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780" tabRatio="891"/>
  </bookViews>
  <sheets>
    <sheet name="1. (I.1.)" sheetId="1" r:id="rId1"/>
    <sheet name="2. (I.2.)" sheetId="2" r:id="rId2"/>
    <sheet name="3. (I.5)" sheetId="3" r:id="rId3"/>
    <sheet name="4. (I.6.)" sheetId="4" r:id="rId4"/>
    <sheet name="5. (I.7)" sheetId="5" r:id="rId5"/>
    <sheet name="6. (I.8.) i (I.9." sheetId="6" r:id="rId6"/>
    <sheet name="7. (I.10.)" sheetId="7" r:id="rId7"/>
    <sheet name="8. (I.11.)" sheetId="8" r:id="rId8"/>
    <sheet name="9. (II.1.)" sheetId="9" r:id="rId9"/>
    <sheet name="10. (II.2.)" sheetId="10" r:id="rId10"/>
    <sheet name="11. (II.3.)" sheetId="11" r:id="rId11"/>
    <sheet name="12. (II.4.)" sheetId="12" r:id="rId12"/>
    <sheet name="13. (II.5. od a do f)" sheetId="13" r:id="rId13"/>
    <sheet name="14. (II.6.)" sheetId="14" r:id="rId14"/>
    <sheet name="15. (II.7.) i (II.8.)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5" l="1"/>
  <c r="G10" i="15"/>
  <c r="F10" i="15"/>
  <c r="E10" i="15"/>
  <c r="D10" i="15"/>
  <c r="H10" i="14"/>
  <c r="G10" i="14"/>
  <c r="F10" i="14"/>
  <c r="E10" i="14"/>
  <c r="D10" i="14"/>
  <c r="H10" i="13"/>
  <c r="G10" i="13"/>
  <c r="F10" i="13"/>
  <c r="E10" i="13"/>
  <c r="D10" i="13"/>
  <c r="H10" i="12"/>
  <c r="G10" i="12"/>
  <c r="F10" i="12"/>
  <c r="E10" i="12"/>
  <c r="D10" i="12"/>
  <c r="H10" i="11"/>
  <c r="G10" i="11"/>
  <c r="F10" i="11"/>
  <c r="E10" i="11"/>
  <c r="D10" i="11"/>
  <c r="H10" i="10"/>
  <c r="G10" i="10"/>
  <c r="F10" i="10"/>
  <c r="E10" i="10"/>
  <c r="D10" i="10"/>
  <c r="H10" i="9"/>
  <c r="G10" i="9"/>
  <c r="F10" i="9"/>
  <c r="E10" i="9"/>
  <c r="D10" i="9"/>
  <c r="H10" i="8"/>
  <c r="G10" i="8"/>
  <c r="F10" i="8"/>
  <c r="E10" i="8"/>
  <c r="D10" i="8"/>
  <c r="H10" i="7"/>
  <c r="G10" i="7"/>
  <c r="F10" i="7"/>
  <c r="E10" i="7"/>
  <c r="D10" i="7"/>
  <c r="H10" i="6"/>
  <c r="G10" i="6"/>
  <c r="F10" i="6"/>
  <c r="E10" i="6"/>
  <c r="D10" i="6"/>
  <c r="H10" i="5"/>
  <c r="G10" i="5"/>
  <c r="F10" i="5"/>
  <c r="E10" i="5"/>
  <c r="D10" i="5"/>
  <c r="F14" i="9" l="1"/>
  <c r="F14" i="5"/>
  <c r="F14" i="15"/>
  <c r="F14" i="14"/>
  <c r="F14" i="13"/>
  <c r="F14" i="12"/>
  <c r="F14" i="11"/>
  <c r="F14" i="10"/>
  <c r="F14" i="8"/>
  <c r="F14" i="7"/>
  <c r="F14" i="6"/>
  <c r="H10" i="4"/>
  <c r="G10" i="4"/>
  <c r="F10" i="4"/>
  <c r="E10" i="4"/>
  <c r="D10" i="4"/>
  <c r="H10" i="3"/>
  <c r="G10" i="3"/>
  <c r="F10" i="3"/>
  <c r="E10" i="3"/>
  <c r="D10" i="3"/>
  <c r="H10" i="2"/>
  <c r="G10" i="2"/>
  <c r="F10" i="2"/>
  <c r="E10" i="2"/>
  <c r="D10" i="2"/>
  <c r="D10" i="1"/>
  <c r="E10" i="1"/>
  <c r="F10" i="1"/>
  <c r="G10" i="1"/>
  <c r="H10" i="1"/>
  <c r="F14" i="4" l="1"/>
  <c r="F14" i="3"/>
  <c r="F14" i="1"/>
  <c r="F14" i="2"/>
</calcChain>
</file>

<file path=xl/sharedStrings.xml><?xml version="1.0" encoding="utf-8"?>
<sst xmlns="http://schemas.openxmlformats.org/spreadsheetml/2006/main" count="321" uniqueCount="39">
  <si>
    <r>
      <t>1.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(I.1.) Energetika</t>
    </r>
  </si>
  <si>
    <t>Vrsta kibernetičkog napada:</t>
  </si>
  <si>
    <t>Razina utjecaja napada:</t>
  </si>
  <si>
    <t>Vrsta kibernetičkih napadača i vjerojatnost njihove provedbe pojedine vrste napada:</t>
  </si>
  <si>
    <t>Haktivisti:</t>
  </si>
  <si>
    <t>Teroristi:</t>
  </si>
  <si>
    <t>Kibernetički kriminalci:</t>
  </si>
  <si>
    <t>Državno-sponzorirani napadači (APT grupe):</t>
  </si>
  <si>
    <t>Poremećaj poslovanja /sabotaža</t>
  </si>
  <si>
    <t>Krađa podataka /špijunaža</t>
  </si>
  <si>
    <t>Kibernetički kriminal</t>
  </si>
  <si>
    <t>Vandalizam sadržaja i dostupnosti podataka na Internetu</t>
  </si>
  <si>
    <t>Politički utjecaj i dezinformacije</t>
  </si>
  <si>
    <t>Rezultat:</t>
  </si>
  <si>
    <t>Opća ili ciljana prisutnost napada:</t>
  </si>
  <si>
    <t>Konkurentski napadači:</t>
  </si>
  <si>
    <t>Unesi veličinu subjekta (veliki=3, srednji=2 i mali=1):</t>
  </si>
  <si>
    <t>LEGENDA: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</si>
  <si>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(I.2.) Promet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</si>
  <si>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(I.5.) Zdravstvo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</si>
  <si>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(I.6.) Voda za ljudsku potrošnju</t>
    </r>
  </si>
  <si>
    <t>Ako je rezultat je između 0 i 99 obvezujuća je osnovna razina mjera</t>
  </si>
  <si>
    <t>Ako je rezultat 200 ili više i obvezujuća je napredna razina mjera</t>
  </si>
  <si>
    <t xml:space="preserve">Ako je rezultat je između 100 i 199 obvezujuća je srednja razina mjera </t>
  </si>
  <si>
    <t>Ako je rezultat 200 ili više obvezujuća je napredna razina mjera</t>
  </si>
  <si>
    <t>Ako je rezultat između 0 i 99 obvezujuća je osnovna razina mjera</t>
  </si>
  <si>
    <t xml:space="preserve">Ako je rezultat između 100 i 199 obvezujuća je srednja razina mjera </t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</si>
  <si>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(I.7.) Otpadne vode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</si>
  <si>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(I.8.) Digitalna infrastruktura i (I.9.) Upravljanje uslugama IKT-a (B2B)</t>
    </r>
  </si>
  <si>
    <t>0,5</t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</si>
  <si>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(I.10.) Javni sektor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</si>
  <si>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(I.11.) Svemir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</si>
  <si>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(II.1.) Poštanske i kurirske usluge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</si>
  <si>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(II.2.) Gospodarenje otpadom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</si>
  <si>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(II.3.) Izrada, proizvodnja i distribucija kemikalija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</si>
  <si>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(II.4.) Proizvodnja, prerada i distribucija hrane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</si>
  <si>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(II.5. od a do f) Proizvodnja</t>
    </r>
  </si>
  <si>
    <r>
      <t>14.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(II.6) Pružatelji digitalnih usluga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</si>
  <si>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              </t>
    </r>
    <r>
      <rPr>
        <b/>
        <sz val="12"/>
        <color theme="1"/>
        <rFont val="Times New Roman"/>
        <family val="1"/>
        <charset val="238"/>
      </rPr>
      <t>(II.7) Istraživanje i (II.8.) Sustav obrazovanja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</si>
</sst>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5" fillId="5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" fillId="2" borderId="0" xfId="1"/>
    <xf numFmtId="0" fontId="1" fillId="2" borderId="0" xfId="1" applyAlignment="1"/>
    <xf numFmtId="0" fontId="7" fillId="2" borderId="0" xfId="1" applyFont="1"/>
    <xf numFmtId="164" fontId="9" fillId="2" borderId="0" xfId="1" applyNumberFormat="1" applyFont="1" applyAlignment="1">
      <alignment horizontal="center" vertical="center"/>
    </xf>
    <xf numFmtId="1" fontId="8" fillId="3" borderId="0" xfId="2" applyNumberFormat="1" applyFont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0" xfId="1" applyAlignment="1">
      <alignment horizontal="lef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14.7109375" customWidth="1"/>
    <col min="2" max="2" width="12.42578125" customWidth="1"/>
    <col min="3" max="3" width="13.7109375" customWidth="1"/>
    <col min="4" max="4" width="12.5703125" customWidth="1"/>
    <col min="5" max="5" width="11.5703125" customWidth="1"/>
    <col min="6" max="6" width="10.42578125" customWidth="1"/>
    <col min="7" max="7" width="12.28515625" customWidth="1"/>
    <col min="8" max="8" width="11.7109375" customWidth="1"/>
  </cols>
  <sheetData>
    <row r="2" spans="1:8" ht="23.45" customHeight="1" thickBot="1" x14ac:dyDescent="0.3">
      <c r="A2" s="12" t="s">
        <v>0</v>
      </c>
      <c r="B2" s="12"/>
      <c r="C2" s="12"/>
      <c r="D2" s="12"/>
      <c r="E2" s="12"/>
      <c r="F2" s="12"/>
      <c r="G2" s="12"/>
      <c r="H2" s="12"/>
    </row>
    <row r="3" spans="1:8" ht="27.6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</v>
      </c>
      <c r="F5" s="3">
        <v>0.5</v>
      </c>
      <c r="G5" s="3">
        <v>0.5</v>
      </c>
      <c r="H5" s="3">
        <v>1</v>
      </c>
    </row>
    <row r="6" spans="1:8" ht="26.25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</v>
      </c>
      <c r="G6" s="3">
        <v>1</v>
      </c>
      <c r="H6" s="3">
        <v>1</v>
      </c>
    </row>
    <row r="7" spans="1:8" ht="26.25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4.5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26.25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7.5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120</v>
      </c>
      <c r="H10" s="6">
        <f>(PRODUCT(B5,C5,H5)+PRODUCT(B6,C6,H6)+PRODUCT(B7,C7,H7)+PRODUCT(B8,C8,H8)+PRODUCT(B9,C9,H9))*F12</f>
        <v>127.5</v>
      </c>
    </row>
    <row r="12" spans="1:8" ht="25.9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2.15" customHeight="1" x14ac:dyDescent="0.25">
      <c r="A14" s="14" t="s">
        <v>13</v>
      </c>
      <c r="B14" s="14"/>
      <c r="C14" s="14"/>
      <c r="D14" s="14"/>
      <c r="E14" s="14"/>
      <c r="F14" s="10">
        <f>SUM(D10:H10)</f>
        <v>285</v>
      </c>
    </row>
    <row r="16" spans="1:8" x14ac:dyDescent="0.25">
      <c r="B16" s="9" t="s">
        <v>17</v>
      </c>
      <c r="C16" s="8" t="s">
        <v>21</v>
      </c>
      <c r="D16" s="8"/>
      <c r="E16" s="8"/>
      <c r="F16" s="8"/>
      <c r="G16" s="8"/>
      <c r="H16" s="7"/>
    </row>
    <row r="17" spans="3:8" x14ac:dyDescent="0.25">
      <c r="C17" s="8" t="s">
        <v>23</v>
      </c>
      <c r="D17" s="8"/>
      <c r="E17" s="8"/>
      <c r="F17" s="8"/>
      <c r="G17" s="8"/>
      <c r="H17" s="7"/>
    </row>
    <row r="18" spans="3:8" x14ac:dyDescent="0.25">
      <c r="C18" s="8" t="s">
        <v>24</v>
      </c>
      <c r="D18" s="8"/>
      <c r="E18" s="8"/>
      <c r="F18" s="8"/>
      <c r="G18" s="8"/>
      <c r="H18" s="7"/>
    </row>
  </sheetData>
  <mergeCells count="7">
    <mergeCell ref="A2:H2"/>
    <mergeCell ref="A12:E12"/>
    <mergeCell ref="A14:E14"/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4.5703125" customWidth="1"/>
    <col min="2" max="2" width="13.5703125" customWidth="1"/>
    <col min="3" max="3" width="14.5703125" customWidth="1"/>
    <col min="4" max="4" width="12.28515625" customWidth="1"/>
    <col min="5" max="5" width="9.85546875" customWidth="1"/>
    <col min="6" max="6" width="9.7109375" customWidth="1"/>
    <col min="7" max="7" width="11.7109375" customWidth="1"/>
    <col min="8" max="8" width="11.5703125" customWidth="1"/>
  </cols>
  <sheetData>
    <row r="2" spans="1:8" ht="24.6" customHeight="1" thickBot="1" x14ac:dyDescent="0.3">
      <c r="A2" s="12" t="s">
        <v>18</v>
      </c>
      <c r="B2" s="12"/>
      <c r="C2" s="12"/>
      <c r="D2" s="12"/>
      <c r="E2" s="12"/>
      <c r="F2" s="12"/>
      <c r="G2" s="12"/>
      <c r="H2" s="12"/>
    </row>
    <row r="3" spans="1:8" ht="27.6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.6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</v>
      </c>
      <c r="F5" s="3">
        <v>0.5</v>
      </c>
      <c r="G5" s="3">
        <v>0</v>
      </c>
      <c r="H5" s="3">
        <v>1</v>
      </c>
    </row>
    <row r="6" spans="1:8" ht="28.15" customHeight="1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</v>
      </c>
      <c r="G6" s="3">
        <v>1</v>
      </c>
      <c r="H6" s="3">
        <v>1</v>
      </c>
    </row>
    <row r="7" spans="1:8" ht="28.15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28.15" customHeight="1" thickBot="1" x14ac:dyDescent="0.3">
      <c r="A9" s="2" t="s">
        <v>12</v>
      </c>
      <c r="B9" s="3">
        <v>1</v>
      </c>
      <c r="C9" s="3">
        <v>1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9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90</v>
      </c>
      <c r="H10" s="6">
        <f>(PRODUCT(B5,C5,H5)+PRODUCT(B6,C6,H6)+PRODUCT(B7,C7,H7)+PRODUCT(B8,C8,H8)+PRODUCT(B9,C9,H9))*F12</f>
        <v>127.5</v>
      </c>
    </row>
    <row r="12" spans="1:8" ht="31.9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2.15" customHeight="1" x14ac:dyDescent="0.25">
      <c r="A14" s="14" t="s">
        <v>13</v>
      </c>
      <c r="B14" s="14"/>
      <c r="C14" s="14"/>
      <c r="D14" s="14"/>
      <c r="E14" s="14"/>
      <c r="F14" s="10">
        <f>SUM(D10:H10)</f>
        <v>256.5</v>
      </c>
    </row>
    <row r="16" spans="1:8" x14ac:dyDescent="0.25">
      <c r="B16" s="9" t="s">
        <v>17</v>
      </c>
      <c r="C16" s="24" t="s">
        <v>25</v>
      </c>
      <c r="D16" s="24"/>
      <c r="E16" s="24"/>
      <c r="F16" s="24"/>
      <c r="G16" s="24"/>
      <c r="H16" s="24"/>
    </row>
    <row r="17" spans="3:8" x14ac:dyDescent="0.25">
      <c r="C17" s="24" t="s">
        <v>26</v>
      </c>
      <c r="D17" s="24"/>
      <c r="E17" s="24"/>
      <c r="F17" s="24"/>
      <c r="G17" s="24"/>
      <c r="H17" s="24"/>
    </row>
    <row r="18" spans="3:8" x14ac:dyDescent="0.25">
      <c r="C18" s="24" t="s">
        <v>24</v>
      </c>
      <c r="D18" s="24"/>
      <c r="E18" s="24"/>
      <c r="F18" s="24"/>
      <c r="G18" s="24"/>
      <c r="H18" s="24"/>
    </row>
  </sheetData>
  <mergeCells count="10">
    <mergeCell ref="C16:H16"/>
    <mergeCell ref="C17:H17"/>
    <mergeCell ref="C18:H18"/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Normal="100" workbookViewId="0">
      <selection activeCell="F12" sqref="F12"/>
    </sheetView>
  </sheetViews>
  <sheetFormatPr defaultRowHeight="15" x14ac:dyDescent="0.25"/>
  <cols>
    <col min="1" max="1" width="14.7109375" customWidth="1"/>
    <col min="2" max="2" width="14" customWidth="1"/>
    <col min="3" max="4" width="12.85546875" customWidth="1"/>
    <col min="5" max="5" width="9.85546875" customWidth="1"/>
    <col min="6" max="6" width="9.7109375" customWidth="1"/>
    <col min="7" max="7" width="11.5703125" customWidth="1"/>
    <col min="8" max="8" width="11.7109375" customWidth="1"/>
  </cols>
  <sheetData>
    <row r="2" spans="1:8" ht="25.15" customHeight="1" thickBot="1" x14ac:dyDescent="0.3">
      <c r="A2" s="12" t="s">
        <v>19</v>
      </c>
      <c r="B2" s="12"/>
      <c r="C2" s="12"/>
      <c r="D2" s="12"/>
      <c r="E2" s="12"/>
      <c r="F2" s="12"/>
      <c r="G2" s="12"/>
      <c r="H2" s="12"/>
    </row>
    <row r="3" spans="1:8" ht="30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4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.6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0.5</v>
      </c>
      <c r="G5" s="3">
        <v>0</v>
      </c>
      <c r="H5" s="3">
        <v>0.5</v>
      </c>
    </row>
    <row r="6" spans="1:8" ht="28.9" customHeight="1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0.5</v>
      </c>
      <c r="G6" s="3">
        <v>0.5</v>
      </c>
      <c r="H6" s="3">
        <v>0.5</v>
      </c>
    </row>
    <row r="7" spans="1:8" ht="28.9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25.9" customHeight="1" thickBot="1" x14ac:dyDescent="0.3">
      <c r="A9" s="2" t="s">
        <v>12</v>
      </c>
      <c r="B9" s="3">
        <v>1</v>
      </c>
      <c r="C9" s="3">
        <v>5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37.5</v>
      </c>
      <c r="F10" s="6">
        <f>(PRODUCT(B5,C5,F5)+PRODUCT(B6,C6,F6)+PRODUCT(B7,C7,F7)+PRODUCT(B8,C8,F8)+PRODUCT(B9,C9,F9))*F12</f>
        <v>60</v>
      </c>
      <c r="G10" s="6">
        <f>(PRODUCT(C5,B5,G5)+PRODUCT(C6,B6,G6)+PRODUCT(C7,B7,G7)+PRODUCT(C8,B8,G8)+PRODUCT(C9,B9,G9))*F12</f>
        <v>60</v>
      </c>
      <c r="H10" s="6">
        <f>(PRODUCT(B5,C5,H5)+PRODUCT(B6,C6,H6)+PRODUCT(B7,C7,H7)+PRODUCT(B8,C8,H8)+PRODUCT(B9,C9,H9))*F12</f>
        <v>60</v>
      </c>
    </row>
    <row r="12" spans="1:8" ht="21.6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2.15" customHeight="1" x14ac:dyDescent="0.25">
      <c r="A14" s="14" t="s">
        <v>13</v>
      </c>
      <c r="B14" s="14"/>
      <c r="C14" s="14"/>
      <c r="D14" s="14"/>
      <c r="E14" s="14"/>
      <c r="F14" s="10">
        <f>SUM(D10:H10)</f>
        <v>217.5</v>
      </c>
    </row>
    <row r="16" spans="1:8" x14ac:dyDescent="0.25">
      <c r="B16" s="7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24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3.42578125" customWidth="1"/>
    <col min="2" max="2" width="13.7109375" customWidth="1"/>
    <col min="3" max="3" width="14.42578125" customWidth="1"/>
    <col min="4" max="4" width="12.140625" customWidth="1"/>
    <col min="5" max="5" width="9.7109375" customWidth="1"/>
    <col min="6" max="6" width="9.42578125" customWidth="1"/>
    <col min="7" max="7" width="11.28515625" customWidth="1"/>
    <col min="8" max="8" width="12.28515625" customWidth="1"/>
  </cols>
  <sheetData>
    <row r="2" spans="1:8" ht="25.15" customHeight="1" thickBot="1" x14ac:dyDescent="0.3">
      <c r="A2" s="12" t="s">
        <v>20</v>
      </c>
      <c r="B2" s="12"/>
      <c r="C2" s="12"/>
      <c r="D2" s="12"/>
      <c r="E2" s="12"/>
      <c r="F2" s="12"/>
      <c r="G2" s="12"/>
      <c r="H2" s="12"/>
    </row>
    <row r="3" spans="1:8" ht="31.1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4.6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0.9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1</v>
      </c>
      <c r="G5" s="3">
        <v>0</v>
      </c>
      <c r="H5" s="3">
        <v>1</v>
      </c>
    </row>
    <row r="6" spans="1:8" ht="27.6" customHeight="1" thickBot="1" x14ac:dyDescent="0.3">
      <c r="A6" s="2" t="s">
        <v>9</v>
      </c>
      <c r="B6" s="3">
        <v>2</v>
      </c>
      <c r="C6" s="3">
        <v>5</v>
      </c>
      <c r="D6" s="3">
        <v>0</v>
      </c>
      <c r="E6" s="3">
        <v>0</v>
      </c>
      <c r="F6" s="3">
        <v>0.5</v>
      </c>
      <c r="G6" s="3">
        <v>0.5</v>
      </c>
      <c r="H6" s="3">
        <v>0.5</v>
      </c>
    </row>
    <row r="7" spans="1:8" ht="29.45" customHeight="1" thickBot="1" x14ac:dyDescent="0.3">
      <c r="A7" s="2" t="s">
        <v>10</v>
      </c>
      <c r="B7" s="3">
        <v>1</v>
      </c>
      <c r="C7" s="3">
        <v>5</v>
      </c>
      <c r="D7" s="3">
        <v>0</v>
      </c>
      <c r="E7" s="3">
        <v>0</v>
      </c>
      <c r="F7" s="3">
        <v>0</v>
      </c>
      <c r="G7" s="3">
        <v>0.5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26.45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30</v>
      </c>
      <c r="F10" s="6">
        <f>(PRODUCT(B5,C5,F5)+PRODUCT(B6,C6,F6)+PRODUCT(B7,C7,F7)+PRODUCT(B8,C8,F8)+PRODUCT(B9,C9,F9))*F12</f>
        <v>75</v>
      </c>
      <c r="G10" s="6">
        <f>(PRODUCT(C5,B5,G5)+PRODUCT(C6,B6,G6)+PRODUCT(C7,B7,G7)+PRODUCT(C8,B8,G8)+PRODUCT(C9,B9,G9))*F12</f>
        <v>22.5</v>
      </c>
      <c r="H10" s="6">
        <f>(PRODUCT(B5,C5,H5)+PRODUCT(B6,C6,H6)+PRODUCT(B7,C7,H7)+PRODUCT(B8,C8,H8)+PRODUCT(B9,C9,H9))*F12</f>
        <v>75</v>
      </c>
    </row>
    <row r="12" spans="1:8" ht="23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3.45" customHeight="1" x14ac:dyDescent="0.25">
      <c r="A14" s="14" t="s">
        <v>13</v>
      </c>
      <c r="B14" s="14"/>
      <c r="C14" s="14"/>
      <c r="D14" s="14"/>
      <c r="E14" s="14"/>
      <c r="F14" s="10">
        <f>SUM(D10:H10)</f>
        <v>202.5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24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3" zoomScaleNormal="100" workbookViewId="0">
      <selection activeCell="F12" sqref="F12"/>
    </sheetView>
  </sheetViews>
  <sheetFormatPr defaultRowHeight="15" x14ac:dyDescent="0.25"/>
  <cols>
    <col min="1" max="1" width="13.7109375" customWidth="1"/>
    <col min="2" max="2" width="13.5703125" customWidth="1"/>
    <col min="3" max="3" width="13" customWidth="1"/>
    <col min="4" max="4" width="12.28515625" customWidth="1"/>
    <col min="5" max="5" width="9.85546875" customWidth="1"/>
    <col min="6" max="6" width="9.5703125" customWidth="1"/>
    <col min="7" max="7" width="11.42578125" customWidth="1"/>
    <col min="8" max="8" width="12" customWidth="1"/>
  </cols>
  <sheetData>
    <row r="2" spans="1:8" ht="30" customHeight="1" thickBot="1" x14ac:dyDescent="0.3">
      <c r="A2" s="12" t="s">
        <v>27</v>
      </c>
      <c r="B2" s="12"/>
      <c r="C2" s="12"/>
      <c r="D2" s="12"/>
      <c r="E2" s="12"/>
      <c r="F2" s="12"/>
      <c r="G2" s="12"/>
      <c r="H2" s="12"/>
    </row>
    <row r="3" spans="1:8" ht="33.6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4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0.15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1</v>
      </c>
      <c r="G5" s="3">
        <v>0</v>
      </c>
      <c r="H5" s="3">
        <v>1</v>
      </c>
    </row>
    <row r="6" spans="1:8" ht="34.15" customHeight="1" thickBot="1" x14ac:dyDescent="0.3">
      <c r="A6" s="2" t="s">
        <v>9</v>
      </c>
      <c r="B6" s="3">
        <v>2</v>
      </c>
      <c r="C6" s="3">
        <v>5</v>
      </c>
      <c r="D6" s="3">
        <v>0</v>
      </c>
      <c r="E6" s="3">
        <v>0</v>
      </c>
      <c r="F6" s="3">
        <v>0.5</v>
      </c>
      <c r="G6" s="3">
        <v>0.5</v>
      </c>
      <c r="H6" s="3">
        <v>0.5</v>
      </c>
    </row>
    <row r="7" spans="1:8" ht="30.6" customHeight="1" thickBot="1" x14ac:dyDescent="0.3">
      <c r="A7" s="2" t="s">
        <v>10</v>
      </c>
      <c r="B7" s="3">
        <v>1</v>
      </c>
      <c r="C7" s="3">
        <v>5</v>
      </c>
      <c r="D7" s="3">
        <v>0</v>
      </c>
      <c r="E7" s="3">
        <v>0</v>
      </c>
      <c r="F7" s="3">
        <v>0</v>
      </c>
      <c r="G7" s="3">
        <v>0.5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31.15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30</v>
      </c>
      <c r="F10" s="6">
        <f>(PRODUCT(B5,C5,F5)+PRODUCT(B6,C6,F6)+PRODUCT(B7,C7,F7)+PRODUCT(B8,C8,F8)+PRODUCT(B9,C9,F9))*F12</f>
        <v>75</v>
      </c>
      <c r="G10" s="6">
        <f>(PRODUCT(C5,B5,G5)+PRODUCT(C6,B6,G6)+PRODUCT(C7,B7,G7)+PRODUCT(C8,B8,G8)+PRODUCT(C9,B9,G9))*F12</f>
        <v>22.5</v>
      </c>
      <c r="H10" s="6">
        <f>(PRODUCT(B5,C5,H5)+PRODUCT(B6,C6,H6)+PRODUCT(B7,C7,H7)+PRODUCT(B8,C8,H8)+PRODUCT(B9,C9,H9))*F12</f>
        <v>75</v>
      </c>
    </row>
    <row r="12" spans="1:8" ht="23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6.45" customHeight="1" x14ac:dyDescent="0.25">
      <c r="A14" s="14" t="s">
        <v>13</v>
      </c>
      <c r="B14" s="14"/>
      <c r="C14" s="14"/>
      <c r="D14" s="14"/>
      <c r="E14" s="14"/>
      <c r="F14" s="10">
        <f>SUM(D10:H10)</f>
        <v>202.5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4.42578125" customWidth="1"/>
    <col min="2" max="2" width="15.28515625" customWidth="1"/>
    <col min="3" max="3" width="14.140625" customWidth="1"/>
    <col min="4" max="4" width="13.7109375" customWidth="1"/>
    <col min="5" max="5" width="10.7109375" customWidth="1"/>
    <col min="6" max="6" width="10.140625" customWidth="1"/>
    <col min="7" max="7" width="12.42578125" customWidth="1"/>
    <col min="8" max="8" width="11.85546875" customWidth="1"/>
  </cols>
  <sheetData>
    <row r="2" spans="1:8" ht="27" customHeight="1" thickBot="1" x14ac:dyDescent="0.3">
      <c r="A2" s="12" t="s">
        <v>28</v>
      </c>
      <c r="B2" s="12"/>
      <c r="C2" s="12"/>
      <c r="D2" s="12"/>
      <c r="E2" s="12"/>
      <c r="F2" s="12"/>
      <c r="G2" s="12"/>
      <c r="H2" s="12"/>
    </row>
    <row r="3" spans="1:8" ht="33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5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0.5</v>
      </c>
      <c r="G5" s="3">
        <v>0</v>
      </c>
      <c r="H5" s="3">
        <v>1</v>
      </c>
    </row>
    <row r="6" spans="1:8" ht="31.15" customHeight="1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</v>
      </c>
      <c r="G6" s="3">
        <v>1</v>
      </c>
      <c r="H6" s="3">
        <v>1</v>
      </c>
    </row>
    <row r="7" spans="1:8" ht="28.15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6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28.9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0.5</v>
      </c>
      <c r="F9" s="3">
        <v>0.5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37.5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90</v>
      </c>
      <c r="H10" s="6">
        <f>(PRODUCT(B5,C5,H5)+PRODUCT(B6,C6,H6)+PRODUCT(B7,C7,H7)+PRODUCT(B8,C8,H8)+PRODUCT(B9,C9,H9))*F12</f>
        <v>127.5</v>
      </c>
    </row>
    <row r="12" spans="1:8" ht="26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1" customHeight="1" x14ac:dyDescent="0.25">
      <c r="A14" s="14" t="s">
        <v>13</v>
      </c>
      <c r="B14" s="14"/>
      <c r="C14" s="14"/>
      <c r="D14" s="14"/>
      <c r="E14" s="14"/>
      <c r="F14" s="10">
        <f>SUM(D10:H10)</f>
        <v>285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2" width="14.28515625" customWidth="1"/>
    <col min="3" max="3" width="13.85546875" customWidth="1"/>
    <col min="4" max="4" width="13.140625" customWidth="1"/>
    <col min="5" max="5" width="10.42578125" customWidth="1"/>
    <col min="6" max="6" width="9.5703125" customWidth="1"/>
    <col min="7" max="7" width="11.5703125" customWidth="1"/>
    <col min="8" max="8" width="12.28515625" customWidth="1"/>
  </cols>
  <sheetData>
    <row r="2" spans="1:8" ht="24.6" customHeight="1" thickBot="1" x14ac:dyDescent="0.3">
      <c r="A2" s="12" t="s">
        <v>30</v>
      </c>
      <c r="B2" s="12"/>
      <c r="C2" s="12"/>
      <c r="D2" s="12"/>
      <c r="E2" s="12"/>
      <c r="F2" s="12"/>
      <c r="G2" s="12"/>
      <c r="H2" s="12"/>
    </row>
    <row r="3" spans="1:8" ht="31.1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4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0.9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0.5</v>
      </c>
      <c r="G5" s="3">
        <v>0.5</v>
      </c>
      <c r="H5" s="3">
        <v>1</v>
      </c>
    </row>
    <row r="6" spans="1:8" ht="28.15" customHeight="1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0.5</v>
      </c>
      <c r="G6" s="3">
        <v>1</v>
      </c>
      <c r="H6" s="3">
        <v>1</v>
      </c>
    </row>
    <row r="7" spans="1:8" ht="27.6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5.45" customHeight="1" thickBot="1" x14ac:dyDescent="0.3">
      <c r="A8" s="2" t="s">
        <v>11</v>
      </c>
      <c r="B8" s="3">
        <v>1</v>
      </c>
      <c r="C8" s="3">
        <v>10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27.6" customHeight="1" thickBot="1" x14ac:dyDescent="0.3">
      <c r="A9" s="2" t="s">
        <v>12</v>
      </c>
      <c r="B9" s="3">
        <v>1</v>
      </c>
      <c r="C9" s="3">
        <v>10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60</v>
      </c>
      <c r="F10" s="6">
        <f>(PRODUCT(B5,C5,F5)+PRODUCT(B6,C6,F6)+PRODUCT(B7,C7,F7)+PRODUCT(B8,C8,F8)+PRODUCT(B9,C9,F9))*F12</f>
        <v>60</v>
      </c>
      <c r="G10" s="6">
        <f>(PRODUCT(C5,B5,G5)+PRODUCT(C6,B6,G6)+PRODUCT(C7,B7,G7)+PRODUCT(C8,B8,G8)+PRODUCT(C9,B9,G9))*F12</f>
        <v>120</v>
      </c>
      <c r="H10" s="6">
        <f>(PRODUCT(B5,C5,H5)+PRODUCT(B6,C6,H6)+PRODUCT(B7,C7,H7)+PRODUCT(B8,C8,H8)+PRODUCT(B9,C9,H9))*F12</f>
        <v>135</v>
      </c>
    </row>
    <row r="12" spans="1:8" ht="26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2.9" customHeight="1" x14ac:dyDescent="0.25">
      <c r="A14" s="14" t="s">
        <v>13</v>
      </c>
      <c r="B14" s="14"/>
      <c r="C14" s="14"/>
      <c r="D14" s="14"/>
      <c r="E14" s="14"/>
      <c r="F14" s="10">
        <f>SUM(D10:H10)</f>
        <v>375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4.7109375" customWidth="1"/>
    <col min="2" max="2" width="13.5703125" customWidth="1"/>
    <col min="3" max="3" width="14" customWidth="1"/>
    <col min="4" max="4" width="12.42578125" customWidth="1"/>
    <col min="5" max="5" width="9.7109375" customWidth="1"/>
    <col min="6" max="6" width="10.28515625" customWidth="1"/>
    <col min="7" max="7" width="11.85546875" customWidth="1"/>
    <col min="8" max="8" width="11.5703125" customWidth="1"/>
  </cols>
  <sheetData>
    <row r="2" spans="1:8" ht="26.45" customHeight="1" thickBot="1" x14ac:dyDescent="0.3">
      <c r="A2" s="12" t="s">
        <v>31</v>
      </c>
      <c r="B2" s="12"/>
      <c r="C2" s="12"/>
      <c r="D2" s="12"/>
      <c r="E2" s="12"/>
      <c r="F2" s="12"/>
      <c r="G2" s="12"/>
      <c r="H2" s="12"/>
    </row>
    <row r="3" spans="1:8" ht="28.1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15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</v>
      </c>
      <c r="F5" s="3">
        <v>0.5</v>
      </c>
      <c r="G5" s="3">
        <v>0</v>
      </c>
      <c r="H5" s="3">
        <v>1</v>
      </c>
    </row>
    <row r="6" spans="1:8" ht="29.45" customHeight="1" thickBot="1" x14ac:dyDescent="0.3">
      <c r="A6" s="2" t="s">
        <v>9</v>
      </c>
      <c r="B6" s="3">
        <v>2</v>
      </c>
      <c r="C6" s="3">
        <v>10</v>
      </c>
      <c r="D6" s="3">
        <v>0</v>
      </c>
      <c r="E6" s="3">
        <v>0</v>
      </c>
      <c r="F6" s="3">
        <v>0</v>
      </c>
      <c r="G6" s="3">
        <v>1</v>
      </c>
      <c r="H6" s="3">
        <v>1</v>
      </c>
    </row>
    <row r="7" spans="1:8" ht="26.45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9.599999999999994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30" customHeight="1" thickBot="1" x14ac:dyDescent="0.3">
      <c r="A9" s="2" t="s">
        <v>12</v>
      </c>
      <c r="B9" s="3">
        <v>1</v>
      </c>
      <c r="C9" s="3">
        <v>5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15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90</v>
      </c>
      <c r="H10" s="6">
        <f>(PRODUCT(B5,C5,H5)+PRODUCT(B6,C6,H6)+PRODUCT(B7,C7,H7)+PRODUCT(B8,C8,H8)+PRODUCT(B9,C9,H9))*F12</f>
        <v>127.5</v>
      </c>
    </row>
    <row r="12" spans="1:8" ht="23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2.15" customHeight="1" x14ac:dyDescent="0.25">
      <c r="A14" s="14" t="s">
        <v>13</v>
      </c>
      <c r="B14" s="14"/>
      <c r="C14" s="14"/>
      <c r="D14" s="14"/>
      <c r="E14" s="14"/>
      <c r="F14" s="10">
        <f>SUM(D10:H10)</f>
        <v>262.5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4.5703125" customWidth="1"/>
    <col min="2" max="2" width="14.7109375" customWidth="1"/>
    <col min="3" max="3" width="14.140625" customWidth="1"/>
    <col min="4" max="4" width="13.42578125" customWidth="1"/>
    <col min="5" max="5" width="10.28515625" customWidth="1"/>
    <col min="6" max="6" width="10.7109375" customWidth="1"/>
    <col min="7" max="7" width="12.140625" customWidth="1"/>
    <col min="8" max="8" width="12.28515625" customWidth="1"/>
  </cols>
  <sheetData>
    <row r="2" spans="1:8" ht="27.6" customHeight="1" thickBot="1" x14ac:dyDescent="0.3">
      <c r="A2" s="12" t="s">
        <v>32</v>
      </c>
      <c r="B2" s="12"/>
      <c r="C2" s="12"/>
      <c r="D2" s="12"/>
      <c r="E2" s="12"/>
      <c r="F2" s="12"/>
      <c r="G2" s="12"/>
      <c r="H2" s="12"/>
    </row>
    <row r="3" spans="1:8" ht="27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.6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 t="s">
        <v>29</v>
      </c>
      <c r="F5" s="3" t="s">
        <v>29</v>
      </c>
      <c r="G5" s="3" t="s">
        <v>29</v>
      </c>
      <c r="H5" s="3" t="s">
        <v>29</v>
      </c>
    </row>
    <row r="6" spans="1:8" ht="25.9" customHeight="1" thickBot="1" x14ac:dyDescent="0.3">
      <c r="A6" s="2" t="s">
        <v>9</v>
      </c>
      <c r="B6" s="3">
        <v>2</v>
      </c>
      <c r="C6" s="3">
        <v>5</v>
      </c>
      <c r="D6" s="3">
        <v>0</v>
      </c>
      <c r="E6" s="3">
        <v>0</v>
      </c>
      <c r="F6" s="3">
        <v>0</v>
      </c>
      <c r="G6" s="3">
        <v>0</v>
      </c>
      <c r="H6" s="3" t="s">
        <v>29</v>
      </c>
    </row>
    <row r="7" spans="1:8" ht="27.6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5.45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29.45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 t="s">
        <v>29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60</v>
      </c>
      <c r="F10" s="6">
        <f>(PRODUCT(B5,C5,F5)+PRODUCT(B6,C6,F6)+PRODUCT(B7,C7,F7)+PRODUCT(B8,C8,F8)+PRODUCT(B9,C9,F9))*F12</f>
        <v>60</v>
      </c>
      <c r="G10" s="6">
        <f>(PRODUCT(C5,B5,G5)+PRODUCT(C6,B6,G6)+PRODUCT(C7,B7,G7)+PRODUCT(C8,B8,G8)+PRODUCT(C9,B9,G9))*F12</f>
        <v>90</v>
      </c>
      <c r="H10" s="6">
        <f>(PRODUCT(B5,C5,H5)+PRODUCT(B6,C6,H6)+PRODUCT(B7,C7,H7)+PRODUCT(B8,C8,H8)+PRODUCT(B9,C9,H9))*F12</f>
        <v>90</v>
      </c>
    </row>
    <row r="12" spans="1:8" ht="27.6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7.6" customHeight="1" x14ac:dyDescent="0.25">
      <c r="A14" s="14" t="s">
        <v>13</v>
      </c>
      <c r="B14" s="14"/>
      <c r="C14" s="14"/>
      <c r="D14" s="14"/>
      <c r="E14" s="14"/>
      <c r="F14" s="10">
        <f>SUM(D10:H10)</f>
        <v>300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4.28515625" customWidth="1"/>
    <col min="2" max="3" width="12.7109375" customWidth="1"/>
    <col min="4" max="4" width="12" customWidth="1"/>
    <col min="5" max="5" width="10.42578125" customWidth="1"/>
    <col min="6" max="6" width="10.140625" customWidth="1"/>
    <col min="7" max="8" width="11.7109375" customWidth="1"/>
  </cols>
  <sheetData>
    <row r="2" spans="1:8" ht="28.15" customHeight="1" thickBot="1" x14ac:dyDescent="0.3">
      <c r="A2" s="12" t="s">
        <v>33</v>
      </c>
      <c r="B2" s="12"/>
      <c r="C2" s="12"/>
      <c r="D2" s="12"/>
      <c r="E2" s="12"/>
      <c r="F2" s="12"/>
      <c r="G2" s="12"/>
      <c r="H2" s="12"/>
    </row>
    <row r="3" spans="1:8" ht="27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3.45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1.45" customHeight="1" thickBot="1" x14ac:dyDescent="0.3">
      <c r="A5" s="2" t="s">
        <v>8</v>
      </c>
      <c r="B5" s="3">
        <v>2</v>
      </c>
      <c r="C5" s="3">
        <v>5</v>
      </c>
      <c r="D5" s="3">
        <v>0</v>
      </c>
      <c r="E5" s="3">
        <v>0</v>
      </c>
      <c r="F5" s="3">
        <v>0.5</v>
      </c>
      <c r="G5" s="3">
        <v>0</v>
      </c>
      <c r="H5" s="3">
        <v>0.5</v>
      </c>
    </row>
    <row r="6" spans="1:8" ht="27" customHeight="1" thickBot="1" x14ac:dyDescent="0.3">
      <c r="A6" s="2" t="s">
        <v>9</v>
      </c>
      <c r="B6" s="3">
        <v>2</v>
      </c>
      <c r="C6" s="3">
        <v>0</v>
      </c>
      <c r="D6" s="3">
        <v>0</v>
      </c>
      <c r="E6" s="3">
        <v>0.5</v>
      </c>
      <c r="F6" s="3">
        <v>0.5</v>
      </c>
      <c r="G6" s="3">
        <v>0.5</v>
      </c>
      <c r="H6" s="3">
        <v>0.5</v>
      </c>
    </row>
    <row r="7" spans="1:8" ht="29.45" customHeight="1" thickBot="1" x14ac:dyDescent="0.3">
      <c r="A7" s="2" t="s">
        <v>10</v>
      </c>
      <c r="B7" s="3">
        <v>1</v>
      </c>
      <c r="C7" s="3">
        <v>5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9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28.15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0</v>
      </c>
      <c r="F10" s="6">
        <f>(PRODUCT(B5,C5,F5)+PRODUCT(B6,C6,F6)+PRODUCT(B7,C7,F7)+PRODUCT(B8,C8,F8)+PRODUCT(B9,C9,F9))*F12</f>
        <v>15</v>
      </c>
      <c r="G10" s="6">
        <f>(PRODUCT(C5,B5,G5)+PRODUCT(C6,B6,G6)+PRODUCT(C7,B7,G7)+PRODUCT(C8,B8,G8)+PRODUCT(C9,B9,G9))*F12</f>
        <v>15</v>
      </c>
      <c r="H10" s="6">
        <f>(PRODUCT(B5,C5,H5)+PRODUCT(B6,C6,H6)+PRODUCT(B7,C7,H7)+PRODUCT(B8,C8,H8)+PRODUCT(B9,C9,H9))*F12</f>
        <v>15</v>
      </c>
    </row>
    <row r="12" spans="1:8" ht="27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6.45" customHeight="1" x14ac:dyDescent="0.25">
      <c r="A14" s="14" t="s">
        <v>13</v>
      </c>
      <c r="B14" s="14"/>
      <c r="C14" s="14"/>
      <c r="D14" s="14"/>
      <c r="E14" s="14"/>
      <c r="F14" s="10">
        <f>SUM(D10:H10)</f>
        <v>45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3.28515625" customWidth="1"/>
    <col min="2" max="2" width="12.85546875" customWidth="1"/>
    <col min="3" max="3" width="13.140625" customWidth="1"/>
    <col min="4" max="4" width="12" customWidth="1"/>
    <col min="5" max="5" width="9.7109375" customWidth="1"/>
    <col min="6" max="6" width="10" customWidth="1"/>
    <col min="7" max="7" width="12.28515625" customWidth="1"/>
    <col min="8" max="8" width="12" customWidth="1"/>
  </cols>
  <sheetData>
    <row r="2" spans="1:8" ht="25.9" customHeight="1" thickBot="1" x14ac:dyDescent="0.3">
      <c r="A2" s="12" t="s">
        <v>34</v>
      </c>
      <c r="B2" s="12"/>
      <c r="C2" s="12"/>
      <c r="D2" s="12"/>
      <c r="E2" s="12"/>
      <c r="F2" s="12"/>
      <c r="G2" s="12"/>
      <c r="H2" s="12"/>
    </row>
    <row r="3" spans="1:8" ht="33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5.15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1.45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</v>
      </c>
      <c r="F5" s="3">
        <v>0.5</v>
      </c>
      <c r="G5" s="3">
        <v>0</v>
      </c>
      <c r="H5" s="3">
        <v>1</v>
      </c>
    </row>
    <row r="6" spans="1:8" ht="34.15" customHeight="1" thickBot="1" x14ac:dyDescent="0.3">
      <c r="A6" s="2" t="s">
        <v>9</v>
      </c>
      <c r="B6" s="3">
        <v>2</v>
      </c>
      <c r="C6" s="3">
        <v>5</v>
      </c>
      <c r="D6" s="3">
        <v>0</v>
      </c>
      <c r="E6" s="3">
        <v>0.5</v>
      </c>
      <c r="F6" s="3">
        <v>0.5</v>
      </c>
      <c r="G6" s="3">
        <v>0.5</v>
      </c>
      <c r="H6" s="3">
        <v>0.5</v>
      </c>
    </row>
    <row r="7" spans="1:8" ht="28.15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30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15</v>
      </c>
      <c r="F10" s="6">
        <f>(PRODUCT(B5,C5,F5)+PRODUCT(B6,C6,F6)+PRODUCT(B7,C7,F7)+PRODUCT(B8,C8,F8)+PRODUCT(B9,C9,F9))*F12</f>
        <v>45</v>
      </c>
      <c r="G10" s="6">
        <f>(PRODUCT(C5,B5,G5)+PRODUCT(C6,B6,G6)+PRODUCT(C7,B7,G7)+PRODUCT(C8,B8,G8)+PRODUCT(C9,B9,G9))*F12</f>
        <v>45</v>
      </c>
      <c r="H10" s="6">
        <f>(PRODUCT(B5,C5,H5)+PRODUCT(B6,C6,H6)+PRODUCT(B7,C7,H7)+PRODUCT(B8,C8,H8)+PRODUCT(B9,C9,H9))*F12</f>
        <v>75</v>
      </c>
    </row>
    <row r="12" spans="1:8" ht="21.6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1.6" customHeight="1" x14ac:dyDescent="0.25">
      <c r="A14" s="14" t="s">
        <v>13</v>
      </c>
      <c r="B14" s="14"/>
      <c r="C14" s="14"/>
      <c r="D14" s="14"/>
      <c r="E14" s="14"/>
      <c r="F14" s="10">
        <f>SUM(D10:H10)</f>
        <v>180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F12" sqref="F12"/>
    </sheetView>
  </sheetViews>
  <sheetFormatPr defaultRowHeight="15" x14ac:dyDescent="0.25"/>
  <cols>
    <col min="1" max="1" width="13.7109375" customWidth="1"/>
    <col min="2" max="2" width="14.28515625" customWidth="1"/>
    <col min="3" max="3" width="13.7109375" customWidth="1"/>
    <col min="4" max="4" width="12" customWidth="1"/>
    <col min="5" max="5" width="10" customWidth="1"/>
    <col min="6" max="6" width="10.7109375" customWidth="1"/>
    <col min="7" max="7" width="12" customWidth="1"/>
    <col min="8" max="8" width="12.28515625" customWidth="1"/>
  </cols>
  <sheetData>
    <row r="2" spans="1:8" ht="29.45" customHeight="1" thickBot="1" x14ac:dyDescent="0.3">
      <c r="A2" s="12" t="s">
        <v>35</v>
      </c>
      <c r="B2" s="12"/>
      <c r="C2" s="12"/>
      <c r="D2" s="12"/>
      <c r="E2" s="12"/>
      <c r="F2" s="12"/>
      <c r="G2" s="12"/>
      <c r="H2" s="12"/>
    </row>
    <row r="3" spans="1:8" ht="28.1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3.45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7.15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</v>
      </c>
      <c r="F5" s="3">
        <v>0.5</v>
      </c>
      <c r="G5" s="3">
        <v>0</v>
      </c>
      <c r="H5" s="3">
        <v>1</v>
      </c>
    </row>
    <row r="6" spans="1:8" ht="27" customHeight="1" thickBot="1" x14ac:dyDescent="0.3">
      <c r="A6" s="2" t="s">
        <v>9</v>
      </c>
      <c r="B6" s="3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0.5</v>
      </c>
    </row>
    <row r="7" spans="1:8" ht="27.6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0.5</v>
      </c>
      <c r="H7" s="3">
        <v>0</v>
      </c>
    </row>
    <row r="8" spans="1:8" ht="68.45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0.5</v>
      </c>
    </row>
    <row r="9" spans="1:8" ht="42.6" customHeight="1" thickBot="1" x14ac:dyDescent="0.3">
      <c r="A9" s="2" t="s">
        <v>12</v>
      </c>
      <c r="B9" s="3">
        <v>1</v>
      </c>
      <c r="C9" s="3">
        <v>5</v>
      </c>
      <c r="D9" s="3">
        <v>0</v>
      </c>
      <c r="E9" s="3">
        <v>0.5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15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15</v>
      </c>
      <c r="H10" s="6">
        <f>(PRODUCT(B5,C5,H5)+PRODUCT(B6,C6,H6)+PRODUCT(B7,C7,H7)+PRODUCT(B8,C8,H8)+PRODUCT(B9,C9,H9))*F12</f>
        <v>67.5</v>
      </c>
    </row>
    <row r="12" spans="1:8" ht="24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19.899999999999999" customHeight="1" x14ac:dyDescent="0.25">
      <c r="A14" s="14" t="s">
        <v>13</v>
      </c>
      <c r="B14" s="14"/>
      <c r="C14" s="14"/>
      <c r="D14" s="14"/>
      <c r="E14" s="14"/>
      <c r="F14" s="10">
        <f>SUM(D10:H10)</f>
        <v>127.5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12" sqref="F12"/>
    </sheetView>
  </sheetViews>
  <sheetFormatPr defaultRowHeight="15" x14ac:dyDescent="0.25"/>
  <cols>
    <col min="1" max="1" width="14" customWidth="1"/>
    <col min="2" max="2" width="15.140625" customWidth="1"/>
    <col min="3" max="3" width="13" customWidth="1"/>
    <col min="4" max="4" width="13.28515625" customWidth="1"/>
    <col min="5" max="5" width="10.28515625" customWidth="1"/>
    <col min="6" max="6" width="9.85546875" customWidth="1"/>
    <col min="7" max="8" width="12.28515625" customWidth="1"/>
  </cols>
  <sheetData>
    <row r="2" spans="1:8" ht="16.5" thickBot="1" x14ac:dyDescent="0.3">
      <c r="A2" s="12" t="s">
        <v>36</v>
      </c>
      <c r="B2" s="12"/>
      <c r="C2" s="12"/>
      <c r="D2" s="12"/>
      <c r="E2" s="12"/>
      <c r="F2" s="12"/>
      <c r="G2" s="12"/>
      <c r="H2" s="12"/>
    </row>
    <row r="3" spans="1:8" ht="30.6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8.15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2" customHeight="1" thickBot="1" x14ac:dyDescent="0.3">
      <c r="A5" s="2" t="s">
        <v>8</v>
      </c>
      <c r="B5" s="3">
        <v>2</v>
      </c>
      <c r="C5" s="3">
        <v>5</v>
      </c>
      <c r="D5" s="3">
        <v>0.5</v>
      </c>
      <c r="E5" s="3">
        <v>0</v>
      </c>
      <c r="F5" s="3">
        <v>0</v>
      </c>
      <c r="G5" s="3">
        <v>0</v>
      </c>
      <c r="H5" s="3">
        <v>0.5</v>
      </c>
    </row>
    <row r="6" spans="1:8" ht="28.9" customHeight="1" thickBot="1" x14ac:dyDescent="0.3">
      <c r="A6" s="2" t="s">
        <v>9</v>
      </c>
      <c r="B6" s="3">
        <v>2</v>
      </c>
      <c r="C6" s="3">
        <v>10</v>
      </c>
      <c r="D6" s="3">
        <v>1</v>
      </c>
      <c r="E6" s="3">
        <v>0</v>
      </c>
      <c r="F6" s="3">
        <v>0</v>
      </c>
      <c r="G6" s="3">
        <v>0.5</v>
      </c>
      <c r="H6" s="3">
        <v>0.5</v>
      </c>
    </row>
    <row r="7" spans="1:8" ht="31.9" customHeight="1" thickBot="1" x14ac:dyDescent="0.3">
      <c r="A7" s="2" t="s">
        <v>10</v>
      </c>
      <c r="B7" s="3">
        <v>1</v>
      </c>
      <c r="C7" s="3">
        <v>5</v>
      </c>
      <c r="D7" s="3">
        <v>0</v>
      </c>
      <c r="E7" s="3">
        <v>0</v>
      </c>
      <c r="F7" s="3">
        <v>0</v>
      </c>
      <c r="G7" s="3">
        <v>1</v>
      </c>
      <c r="H7" s="3">
        <v>0.5</v>
      </c>
    </row>
    <row r="8" spans="1:8" ht="69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0.5</v>
      </c>
      <c r="F8" s="3">
        <v>0</v>
      </c>
      <c r="G8" s="3">
        <v>0</v>
      </c>
      <c r="H8" s="3">
        <v>0</v>
      </c>
    </row>
    <row r="9" spans="1:8" ht="34.15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75</v>
      </c>
      <c r="E10" s="6">
        <f>(PRODUCT(C5,B5,E5)+PRODUCT(C6,B6,E6)+PRODUCT(C7,B7,E7)+PRODUCT(C8,B8,E8)+PRODUCT(C9,B9,E9))*F12</f>
        <v>0</v>
      </c>
      <c r="F10" s="6">
        <f>(PRODUCT(B5,C5,F5)+PRODUCT(B6,C6,F6)+PRODUCT(B7,C7,F7)+PRODUCT(B8,C8,F8)+PRODUCT(B9,C9,F9))*F12</f>
        <v>0</v>
      </c>
      <c r="G10" s="6">
        <f>(PRODUCT(C5,B5,G5)+PRODUCT(C6,B6,G6)+PRODUCT(C7,B7,G7)+PRODUCT(C8,B8,G8)+PRODUCT(C9,B9,G9))*F12</f>
        <v>45</v>
      </c>
      <c r="H10" s="6">
        <f>(PRODUCT(B5,C5,H5)+PRODUCT(B6,C6,H6)+PRODUCT(B7,C7,H7)+PRODUCT(B8,C8,H8)+PRODUCT(B9,C9,H9))*F12</f>
        <v>52.5</v>
      </c>
    </row>
    <row r="12" spans="1:8" ht="15.75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15.75" x14ac:dyDescent="0.25">
      <c r="A14" s="14" t="s">
        <v>13</v>
      </c>
      <c r="B14" s="14"/>
      <c r="C14" s="14"/>
      <c r="D14" s="14"/>
      <c r="E14" s="14"/>
      <c r="F14" s="10">
        <f>SUM(D10:H10)</f>
        <v>172.5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12" sqref="F12"/>
    </sheetView>
  </sheetViews>
  <sheetFormatPr defaultRowHeight="15" x14ac:dyDescent="0.25"/>
  <cols>
    <col min="1" max="1" width="14.7109375" customWidth="1"/>
    <col min="2" max="3" width="13.7109375" customWidth="1"/>
    <col min="4" max="4" width="12.28515625" customWidth="1"/>
    <col min="5" max="5" width="9.85546875" customWidth="1"/>
    <col min="6" max="6" width="9.7109375" customWidth="1"/>
    <col min="7" max="7" width="11.42578125" customWidth="1"/>
    <col min="8" max="8" width="11.5703125" customWidth="1"/>
  </cols>
  <sheetData>
    <row r="2" spans="1:8" ht="25.9" customHeight="1" thickBot="1" x14ac:dyDescent="0.3">
      <c r="A2" s="12" t="s">
        <v>37</v>
      </c>
      <c r="B2" s="12"/>
      <c r="C2" s="12"/>
      <c r="D2" s="12"/>
      <c r="E2" s="12"/>
      <c r="F2" s="12"/>
      <c r="G2" s="12"/>
      <c r="H2" s="12"/>
    </row>
    <row r="3" spans="1:8" ht="29.4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9.6" customHeight="1" thickBot="1" x14ac:dyDescent="0.3">
      <c r="A5" s="2" t="s">
        <v>8</v>
      </c>
      <c r="B5" s="3">
        <v>2</v>
      </c>
      <c r="C5" s="3">
        <v>10</v>
      </c>
      <c r="D5" s="3">
        <v>0</v>
      </c>
      <c r="E5" s="3">
        <v>0.5</v>
      </c>
      <c r="F5" s="3">
        <v>0.5</v>
      </c>
      <c r="G5" s="3">
        <v>0</v>
      </c>
      <c r="H5" s="3">
        <v>0.5</v>
      </c>
    </row>
    <row r="6" spans="1:8" ht="27" customHeight="1" thickBot="1" x14ac:dyDescent="0.3">
      <c r="A6" s="2" t="s">
        <v>9</v>
      </c>
      <c r="B6" s="3">
        <v>2</v>
      </c>
      <c r="C6" s="3">
        <v>5</v>
      </c>
      <c r="D6" s="3">
        <v>0</v>
      </c>
      <c r="E6" s="3">
        <v>0.5</v>
      </c>
      <c r="F6" s="3">
        <v>0</v>
      </c>
      <c r="G6" s="3">
        <v>0.5</v>
      </c>
      <c r="H6" s="3">
        <v>0.5</v>
      </c>
    </row>
    <row r="7" spans="1:8" ht="26.45" customHeight="1" thickBot="1" x14ac:dyDescent="0.3">
      <c r="A7" s="2" t="s">
        <v>10</v>
      </c>
      <c r="B7" s="3">
        <v>1</v>
      </c>
      <c r="C7" s="3">
        <v>5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4.150000000000006" customHeight="1" thickBot="1" x14ac:dyDescent="0.3">
      <c r="A8" s="2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28.15" customHeight="1" thickBot="1" x14ac:dyDescent="0.3">
      <c r="A9" s="2" t="s">
        <v>12</v>
      </c>
      <c r="B9" s="3">
        <v>1</v>
      </c>
      <c r="C9" s="3">
        <v>5</v>
      </c>
      <c r="D9" s="3">
        <v>0</v>
      </c>
      <c r="E9" s="3">
        <v>0.5</v>
      </c>
      <c r="F9" s="3">
        <v>0</v>
      </c>
      <c r="G9" s="3">
        <v>0</v>
      </c>
      <c r="H9" s="3">
        <v>0.5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0</v>
      </c>
      <c r="E10" s="6">
        <f>(PRODUCT(C5,B5,E5)+PRODUCT(C6,B6,E6)+PRODUCT(C7,B7,E7)+PRODUCT(C8,B8,E8)+PRODUCT(C9,B9,E9))*F12</f>
        <v>52.5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30</v>
      </c>
      <c r="H10" s="6">
        <f>(PRODUCT(B5,C5,H5)+PRODUCT(B6,C6,H6)+PRODUCT(B7,C7,H7)+PRODUCT(B8,C8,H8)+PRODUCT(B9,C9,H9))*F12</f>
        <v>52.5</v>
      </c>
    </row>
    <row r="12" spans="1:8" ht="24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4.6" customHeight="1" x14ac:dyDescent="0.25">
      <c r="A14" s="14" t="s">
        <v>13</v>
      </c>
      <c r="B14" s="14"/>
      <c r="C14" s="14"/>
      <c r="D14" s="14"/>
      <c r="E14" s="14"/>
      <c r="F14" s="10">
        <f>SUM(D10:H10)</f>
        <v>165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12" sqref="F12"/>
    </sheetView>
  </sheetViews>
  <sheetFormatPr defaultRowHeight="15" x14ac:dyDescent="0.25"/>
  <cols>
    <col min="1" max="1" width="14.140625" customWidth="1"/>
    <col min="2" max="2" width="13.7109375" customWidth="1"/>
    <col min="3" max="3" width="13.140625" customWidth="1"/>
    <col min="4" max="4" width="12.28515625" customWidth="1"/>
    <col min="5" max="5" width="9.85546875" customWidth="1"/>
    <col min="6" max="6" width="10.28515625" customWidth="1"/>
    <col min="7" max="8" width="12.42578125" customWidth="1"/>
  </cols>
  <sheetData>
    <row r="2" spans="1:8" ht="27" customHeight="1" thickBot="1" x14ac:dyDescent="0.3">
      <c r="A2" s="12" t="s">
        <v>38</v>
      </c>
      <c r="B2" s="12"/>
      <c r="C2" s="12"/>
      <c r="D2" s="12"/>
      <c r="E2" s="12"/>
      <c r="F2" s="12"/>
      <c r="G2" s="12"/>
      <c r="H2" s="12"/>
    </row>
    <row r="3" spans="1:8" ht="26.45" customHeight="1" thickBot="1" x14ac:dyDescent="0.3">
      <c r="A3" s="15" t="s">
        <v>1</v>
      </c>
      <c r="B3" s="17" t="s">
        <v>14</v>
      </c>
      <c r="C3" s="19" t="s">
        <v>2</v>
      </c>
      <c r="D3" s="21" t="s">
        <v>3</v>
      </c>
      <c r="E3" s="22"/>
      <c r="F3" s="22"/>
      <c r="G3" s="22"/>
      <c r="H3" s="23"/>
    </row>
    <row r="4" spans="1:8" ht="52.9" customHeight="1" thickBot="1" x14ac:dyDescent="0.3">
      <c r="A4" s="16"/>
      <c r="B4" s="18"/>
      <c r="C4" s="20"/>
      <c r="D4" s="1" t="s">
        <v>15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7.15" customHeight="1" thickBot="1" x14ac:dyDescent="0.3">
      <c r="A5" s="2" t="s">
        <v>8</v>
      </c>
      <c r="B5" s="3">
        <v>2</v>
      </c>
      <c r="C5" s="3">
        <v>5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24.6" customHeight="1" thickBot="1" x14ac:dyDescent="0.3">
      <c r="A6" s="2" t="s">
        <v>9</v>
      </c>
      <c r="B6" s="3">
        <v>2</v>
      </c>
      <c r="C6" s="3">
        <v>10</v>
      </c>
      <c r="D6" s="3">
        <v>0.5</v>
      </c>
      <c r="E6" s="3">
        <v>0</v>
      </c>
      <c r="F6" s="3">
        <v>0.5</v>
      </c>
      <c r="G6" s="3">
        <v>0.5</v>
      </c>
      <c r="H6" s="3">
        <v>1</v>
      </c>
    </row>
    <row r="7" spans="1:8" ht="27" customHeight="1" thickBot="1" x14ac:dyDescent="0.3">
      <c r="A7" s="2" t="s">
        <v>10</v>
      </c>
      <c r="B7" s="3">
        <v>1</v>
      </c>
      <c r="C7" s="3">
        <v>10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ht="66" customHeight="1" thickBot="1" x14ac:dyDescent="0.3">
      <c r="A8" s="2" t="s">
        <v>11</v>
      </c>
      <c r="B8" s="3">
        <v>1</v>
      </c>
      <c r="C8" s="3">
        <v>5</v>
      </c>
      <c r="D8" s="3">
        <v>0</v>
      </c>
      <c r="E8" s="3">
        <v>0.5</v>
      </c>
      <c r="F8" s="3">
        <v>0</v>
      </c>
      <c r="G8" s="3">
        <v>0</v>
      </c>
      <c r="H8" s="3">
        <v>0</v>
      </c>
    </row>
    <row r="9" spans="1:8" ht="30.6" customHeight="1" thickBot="1" x14ac:dyDescent="0.3">
      <c r="A9" s="2" t="s">
        <v>12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0.5</v>
      </c>
    </row>
    <row r="10" spans="1:8" x14ac:dyDescent="0.25">
      <c r="A10" s="4"/>
      <c r="B10" s="5"/>
      <c r="C10" s="5"/>
      <c r="D10" s="6">
        <f>(PRODUCT(B5,C5,D5)+PRODUCT(B6,C6,D6)+PRODUCT(B7,C7,D7)+PRODUCT(B8,C8,D8)+PRODUCT(B9,C9,D9))*F12</f>
        <v>30</v>
      </c>
      <c r="E10" s="6">
        <f>(PRODUCT(C5,B5,E5)+PRODUCT(C6,B6,E6)+PRODUCT(C7,B7,E7)+PRODUCT(C8,B8,E8)+PRODUCT(C9,B9,E9))*F12</f>
        <v>7.5</v>
      </c>
      <c r="F10" s="6">
        <f>(PRODUCT(B5,C5,F5)+PRODUCT(B6,C6,F6)+PRODUCT(B7,C7,F7)+PRODUCT(B8,C8,F8)+PRODUCT(B9,C9,F9))*F12</f>
        <v>30</v>
      </c>
      <c r="G10" s="6">
        <f>(PRODUCT(C5,B5,G5)+PRODUCT(C6,B6,G6)+PRODUCT(C7,B7,G7)+PRODUCT(C8,B8,G8)+PRODUCT(C9,B9,G9))*F12</f>
        <v>60</v>
      </c>
      <c r="H10" s="6">
        <f>(PRODUCT(B5,C5,H5)+PRODUCT(B6,C6,H6)+PRODUCT(B7,C7,H7)+PRODUCT(B8,C8,H8)+PRODUCT(B9,C9,H9))*F12</f>
        <v>60</v>
      </c>
    </row>
    <row r="12" spans="1:8" ht="26.45" customHeight="1" x14ac:dyDescent="0.25">
      <c r="A12" s="13" t="s">
        <v>16</v>
      </c>
      <c r="B12" s="13"/>
      <c r="C12" s="13"/>
      <c r="D12" s="13"/>
      <c r="E12" s="13"/>
      <c r="F12" s="11">
        <v>3</v>
      </c>
    </row>
    <row r="14" spans="1:8" ht="24.6" customHeight="1" x14ac:dyDescent="0.25">
      <c r="A14" s="14" t="s">
        <v>13</v>
      </c>
      <c r="B14" s="14"/>
      <c r="C14" s="14"/>
      <c r="D14" s="14"/>
      <c r="E14" s="14"/>
      <c r="F14" s="10">
        <f>SUM(D10:H10)</f>
        <v>187.5</v>
      </c>
    </row>
    <row r="16" spans="1:8" x14ac:dyDescent="0.25">
      <c r="B16" s="9" t="s">
        <v>17</v>
      </c>
      <c r="C16" s="8" t="s">
        <v>25</v>
      </c>
      <c r="D16" s="8"/>
      <c r="E16" s="8"/>
      <c r="F16" s="8"/>
      <c r="G16" s="8"/>
      <c r="H16" s="7"/>
    </row>
    <row r="17" spans="3:8" x14ac:dyDescent="0.25">
      <c r="C17" s="8" t="s">
        <v>26</v>
      </c>
      <c r="D17" s="8"/>
      <c r="E17" s="8"/>
      <c r="F17" s="8"/>
      <c r="G17" s="8"/>
      <c r="H17" s="7"/>
    </row>
    <row r="18" spans="3:8" x14ac:dyDescent="0.25">
      <c r="C18" s="8" t="s">
        <v>22</v>
      </c>
      <c r="D18" s="8"/>
      <c r="E18" s="8"/>
      <c r="F18" s="8"/>
      <c r="G18" s="8"/>
      <c r="H18" s="7"/>
    </row>
  </sheetData>
  <mergeCells count="7">
    <mergeCell ref="A14:E14"/>
    <mergeCell ref="A2:H2"/>
    <mergeCell ref="A3:A4"/>
    <mergeCell ref="B3:B4"/>
    <mergeCell ref="C3:C4"/>
    <mergeCell ref="D3:H3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(I.1.)</vt:lpstr>
      <vt:lpstr>2. (I.2.)</vt:lpstr>
      <vt:lpstr>3. (I.5)</vt:lpstr>
      <vt:lpstr>4. (I.6.)</vt:lpstr>
      <vt:lpstr>5. (I.7)</vt:lpstr>
      <vt:lpstr>6. (I.8.) i (I.9.</vt:lpstr>
      <vt:lpstr>7. (I.10.)</vt:lpstr>
      <vt:lpstr>8. (I.11.)</vt:lpstr>
      <vt:lpstr>9. (II.1.)</vt:lpstr>
      <vt:lpstr>10. (II.2.)</vt:lpstr>
      <vt:lpstr>11. (II.3.)</vt:lpstr>
      <vt:lpstr>12. (II.4.)</vt:lpstr>
      <vt:lpstr>13. (II.5. od a do f)</vt:lpstr>
      <vt:lpstr>14. (II.6.)</vt:lpstr>
      <vt:lpstr>15. (II.7.) i (II.8.)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2025-03-03T10:51:13Z</dcterms:created>
  <dcterms:modified xsi:type="dcterms:W3CDTF">2025-03-03T10:51:22Z</dcterms:modified>
</cp:coreProperties>
</file>